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" sheetId="1" r:id="rId1"/>
    <sheet name="A pagar" sheetId="2" r:id="rId2"/>
    <sheet name="A receber" sheetId="3" r:id="rId3"/>
  </sheets>
  <calcPr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cols>
    <col min="1" max="1" width="50" customWidth="1"/>
    <col min="2" max="2" width="18" customWidth="1"/>
  </cols>
  <sheetData>
    <row r="1">
      <c r="A1" t="inlineStr" s="1">
        <is>
          <t>Resumo do mês</t>
        </is>
      </c>
    </row>
    <row r="2">
      <c r="A2" t="inlineStr">
        <is>
          <t>Saldo inicial da conta (preencha)</t>
        </is>
      </c>
      <c r="B2" s="2">
        <v>0</v>
      </c>
    </row>
    <row r="3">
      <c r="A3" t="inlineStr">
        <is>
          <t>Já recebeu (com data em "recebido em")</t>
        </is>
      </c>
      <c r="B3" s="2">
        <f>SUMIFS('A receber'!$B$2:$B$300,'A receber'!$D$2:$D$300,"&lt;&gt;")</f>
      </c>
    </row>
    <row r="4">
      <c r="A4" t="inlineStr">
        <is>
          <t>Já pagou (com data em "pago em")</t>
        </is>
      </c>
      <c r="B4" s="2">
        <f>SUMIFS('A pagar'!$B$2:$B$300,'A pagar'!$D$2:$D$300,"&lt;&gt;")</f>
      </c>
    </row>
    <row r="5">
      <c r="A5" t="inlineStr">
        <is>
          <t>Saldo de hoje</t>
        </is>
      </c>
      <c r="B5" s="2">
        <f>B2+B3-B4</f>
      </c>
    </row>
    <row r="6">
      <c r="A6" t="inlineStr">
        <is>
          <t>Vai entrar (a receber em aberto)</t>
        </is>
      </c>
      <c r="B6" s="2">
        <f>SUMIFS('A receber'!$B$2:$B$300,'A receber'!$D$2:$D$300,"")</f>
      </c>
    </row>
    <row r="7">
      <c r="A7" t="inlineStr">
        <is>
          <t>Vai sair (a pagar em aberto)</t>
        </is>
      </c>
      <c r="B7" s="2">
        <f>SUMIFS('A pagar'!$B$2:$B$300,'A pagar'!$D$2:$D$300,"")</f>
      </c>
    </row>
    <row r="8">
      <c r="A8" t="inlineStr" s="1">
        <is>
          <t>Sobra prevista</t>
        </is>
      </c>
      <c r="B8" s="2">
        <f>B5+B6-B7</f>
      </c>
    </row>
    <row r="9">
      <c r="A9" t="inlineStr">
        <is>
          <t/>
        </is>
      </c>
    </row>
    <row r="10">
      <c r="A10" t="inlineStr">
        <is>
          <t>Hoje (AAAA-MM-DD — atualize)</t>
        </is>
      </c>
      <c r="B10" t="inlineStr">
        <is>
          <t>2026-09-03</t>
        </is>
      </c>
    </row>
    <row r="11">
      <c r="A11" t="inlineStr">
        <is>
          <t>Atrasado pra receber</t>
        </is>
      </c>
      <c r="B11" s="2">
        <f>SUMIFS('A receber'!$B$2:$B$300,'A receber'!$D$2:$D$300,"",'A receber'!$C$2:$C$300,"&lt;"&amp;$B$10)</f>
      </c>
    </row>
    <row r="12">
      <c r="A12" t="inlineStr">
        <is>
          <t>Atrasado pra pagar</t>
        </is>
      </c>
      <c r="B12" s="2">
        <f>SUMIFS('A pagar'!$B$2:$B$300,'A pagar'!$D$2:$D$300,"",'A pagar'!$C$2:$C$300,"&lt;"&amp;$B$10)</f>
      </c>
    </row>
    <row r="13">
      <c r="A13" t="inlineStr">
        <is>
          <t/>
        </is>
      </c>
    </row>
    <row r="14">
      <c r="A14" t="inlineStr">
        <is>
          <t>Cansou da planilha? Salve a aba "A pagar" ou "A receber" como CSV e importe em https://app.financei.ro/importar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4" customWidth="1"/>
    <col min="3" max="3" width="16" customWidth="1"/>
    <col min="4" max="4" width="16" customWidth="1"/>
    <col min="5" max="5" width="28" customWidth="1"/>
  </cols>
  <sheetData>
    <row r="1">
      <c r="A1" t="inlineStr" s="1">
        <is>
          <t>descricao</t>
        </is>
      </c>
      <c r="B1" t="inlineStr" s="1">
        <is>
          <t>valor</t>
        </is>
      </c>
      <c r="C1" t="inlineStr" s="1">
        <is>
          <t>vencimento</t>
        </is>
      </c>
      <c r="D1" t="inlineStr" s="1">
        <is>
          <t>pago em</t>
        </is>
      </c>
      <c r="E1" t="inlineStr" s="1">
        <is>
          <t>categoria</t>
        </is>
      </c>
    </row>
    <row r="2">
      <c r="A2" t="inlineStr">
        <is>
          <t>Aluguel da loja</t>
        </is>
      </c>
      <c r="B2" s="2">
        <v>2000</v>
      </c>
      <c r="C2" t="inlineStr">
        <is>
          <t>2026-09-05</t>
        </is>
      </c>
      <c r="D2" t="inlineStr">
        <is>
          <t>2026-09-05</t>
        </is>
      </c>
      <c r="E2" t="inlineStr">
        <is>
          <t>Aluguel e condomínio</t>
        </is>
      </c>
    </row>
    <row r="3">
      <c r="A3" t="inlineStr">
        <is>
          <t>Energia elétrica</t>
        </is>
      </c>
      <c r="B3" s="2">
        <v>380</v>
      </c>
      <c r="C3" t="inlineStr">
        <is>
          <t>2026-09-08</t>
        </is>
      </c>
      <c r="E3" t="inlineStr">
        <is>
          <t>Energia, água e internet</t>
        </is>
      </c>
    </row>
    <row r="4">
      <c r="A4" t="inlineStr">
        <is>
          <t>Fornecedor de embalagens</t>
        </is>
      </c>
      <c r="B4" s="2">
        <v>2900</v>
      </c>
      <c r="C4" t="inlineStr">
        <is>
          <t>2026-09-15</t>
        </is>
      </c>
      <c r="E4" t="inlineStr">
        <is>
          <t>Fornecedores e mercadoria</t>
        </is>
      </c>
    </row>
    <row r="5">
      <c r="A5" t="inlineStr">
        <is>
          <t>DAS (Simples Nacional)</t>
        </is>
      </c>
      <c r="B5" s="2">
        <v>800</v>
      </c>
      <c r="C5" t="inlineStr">
        <is>
          <t>2026-09-20</t>
        </is>
      </c>
      <c r="E5" t="inlineStr">
        <is>
          <t>Impostos</t>
        </is>
      </c>
    </row>
  </sheetData>
  <autoFilter ref="A1:E300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4" customWidth="1"/>
    <col min="3" max="3" width="16" customWidth="1"/>
    <col min="4" max="4" width="16" customWidth="1"/>
    <col min="5" max="5" width="28" customWidth="1"/>
  </cols>
  <sheetData>
    <row r="1">
      <c r="A1" t="inlineStr" s="1">
        <is>
          <t>descricao</t>
        </is>
      </c>
      <c r="B1" t="inlineStr" s="1">
        <is>
          <t>valor</t>
        </is>
      </c>
      <c r="C1" t="inlineStr" s="1">
        <is>
          <t>vencimento</t>
        </is>
      </c>
      <c r="D1" t="inlineStr" s="1">
        <is>
          <t>recebido em</t>
        </is>
      </c>
      <c r="E1" t="inlineStr" s="1">
        <is>
          <t>cliente</t>
        </is>
      </c>
    </row>
    <row r="2">
      <c r="A2" t="inlineStr">
        <is>
          <t>Projeto de setembro</t>
        </is>
      </c>
      <c r="B2" s="2">
        <v>1500</v>
      </c>
      <c r="C2" t="inlineStr">
        <is>
          <t>2026-09-05</t>
        </is>
      </c>
      <c r="D2" t="inlineStr">
        <is>
          <t>2026-09-05</t>
        </is>
      </c>
      <c r="E2" t="inlineStr">
        <is>
          <t>Ana Souza</t>
        </is>
      </c>
    </row>
    <row r="3">
      <c r="A3" t="inlineStr">
        <is>
          <t>Mensalidade</t>
        </is>
      </c>
      <c r="B3" s="2">
        <v>2400</v>
      </c>
      <c r="C3" t="inlineStr">
        <is>
          <t>2026-09-10</t>
        </is>
      </c>
      <c r="E3" t="inlineStr">
        <is>
          <t>Bruno Lima</t>
        </is>
      </c>
    </row>
    <row r="4">
      <c r="A4" t="inlineStr">
        <is>
          <t>Serviço avulso</t>
        </is>
      </c>
      <c r="B4" s="2">
        <v>900</v>
      </c>
      <c r="C4" t="inlineStr">
        <is>
          <t>2026-09-22</t>
        </is>
      </c>
      <c r="E4" t="inlineStr">
        <is>
          <t>Carla Dias</t>
        </is>
      </c>
    </row>
  </sheetData>
  <autoFilter ref="A1:E300"/>
</worksheet>
</file>

<file path=docProps/app.xml><?xml version="1.0" encoding="utf-8"?>
<Properties xmlns="http://schemas.openxmlformats.org/officeDocument/2006/extended-properties">
  <Application>financei.ro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Planilha de controle financeiro empresarial — financei.ro</dc:title>
  <dc:creator>financei.ro (Scaleup Tecnologia)</dc:creator>
  <dc:description>Contas a pagar, contas a receber e sobra do mês. Grátis. https://financei.ro/</dc:description>
  <dcterms:created xsi:type="dcterms:W3CDTF">2026-09-03T00:00:00Z</dcterms:created>
</cp:coreProperties>
</file>